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A" sheetId="1" r:id="rId1"/>
    <sheet name="B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<sst xmlns="http://schemas.openxmlformats.org/spreadsheetml/2006/main" count="181" uniqueCount="120">
  <si>
    <t>A</t>
  </si>
  <si>
    <t>VIGLIOTTI MARIA</t>
  </si>
  <si>
    <t>NENCIONI FRANCESCO</t>
  </si>
  <si>
    <t>BARCUCCI BARBARA</t>
  </si>
  <si>
    <t>MORBIDELLI MARIO</t>
  </si>
  <si>
    <t>FANTONI ELIA</t>
  </si>
  <si>
    <t>LAMCE ALKETA</t>
  </si>
  <si>
    <t>LAMAJ ELTON</t>
  </si>
  <si>
    <t>FRIDELLA CLEMENTINA</t>
  </si>
  <si>
    <t>SINGH SIKANDAR</t>
  </si>
  <si>
    <t>FOSCHINI BRUNA</t>
  </si>
  <si>
    <t>DEI ANDREA</t>
  </si>
  <si>
    <t>BASSI MARINA</t>
  </si>
  <si>
    <t>BEGO SHANE</t>
  </si>
  <si>
    <t>NIKA AGE</t>
  </si>
  <si>
    <t>DIAW AMADOU M. CHARLES</t>
  </si>
  <si>
    <t>HANYN SI MOHAMED</t>
  </si>
  <si>
    <t>BENCINI MASSIMO</t>
  </si>
  <si>
    <t>ALCHIM ELENA</t>
  </si>
  <si>
    <t>BARGELLINI WALTER</t>
  </si>
  <si>
    <t>MARTIGLI DANIELA</t>
  </si>
  <si>
    <t>HAXHIAJ ARJAN</t>
  </si>
  <si>
    <t>DOCI PELLUMB</t>
  </si>
  <si>
    <t>DI STEFANO ANTONIO</t>
  </si>
  <si>
    <t>IGNESTI GINO</t>
  </si>
  <si>
    <t>RUS NICOLAE</t>
  </si>
  <si>
    <t>BUCCELLA ASSUNTA</t>
  </si>
  <si>
    <t>KURTI URIM</t>
  </si>
  <si>
    <t>MUSA MEREME</t>
  </si>
  <si>
    <t>IDAMA STELLA</t>
  </si>
  <si>
    <t>LUSI ALESSIO</t>
  </si>
  <si>
    <t>NAE MARIUS TANASE</t>
  </si>
  <si>
    <t>BARB IOAN MARIUS</t>
  </si>
  <si>
    <t>MAGHERINI LUCIA</t>
  </si>
  <si>
    <t>BARONE GIANFRANCO</t>
  </si>
  <si>
    <t>TAFILAJ LULZIM</t>
  </si>
  <si>
    <t>Prot. n. 6552 del 14/06/2011</t>
  </si>
  <si>
    <t>Prot. n. 5920 del 28/05/2011</t>
  </si>
  <si>
    <t>Prot. n. 5118 del 07/05/2011</t>
  </si>
  <si>
    <t>Prot. n. 3742 del 06/04/2011</t>
  </si>
  <si>
    <t>Prot. n. 3738 del 06/04/2011</t>
  </si>
  <si>
    <t>Prot. n. 3832 del 07/04/2011</t>
  </si>
  <si>
    <t>Prot. n. 3937 del 11/04/2011</t>
  </si>
  <si>
    <t>Prot. n. 4842 del 02/05/2011</t>
  </si>
  <si>
    <t>Prot. n. 4036 del 13/04/2011</t>
  </si>
  <si>
    <t>Prot. n. 4145 del 15/04/2011</t>
  </si>
  <si>
    <t>Prot. n. 4088 del 14/04/2011</t>
  </si>
  <si>
    <t>prot. n. 4166 del 15/04/2011</t>
  </si>
  <si>
    <t>prot. n. 4161 del 15/04/2011</t>
  </si>
  <si>
    <t>prot.n. 4163 del 15/04/2011</t>
  </si>
  <si>
    <t>prot. n. 4425 del 20/04/2011</t>
  </si>
  <si>
    <t>prot. n. 4741 del 28/04/2011</t>
  </si>
  <si>
    <t>prot. n. 4841 del 02/05/2011</t>
  </si>
  <si>
    <t>prot. n. 4864 del 02/05/2011</t>
  </si>
  <si>
    <t>prot. n. 4939 del 03/05/2011</t>
  </si>
  <si>
    <t>prot. n. 4940 del 03/05/2011</t>
  </si>
  <si>
    <t>prot. n. 5014 del 05/05/2011</t>
  </si>
  <si>
    <t>prot. n. 5454 del 16/05/2011</t>
  </si>
  <si>
    <t>prot. n. 5671 del 21/05/2011</t>
  </si>
  <si>
    <t>prot. n. 5728 del 24/05/2011</t>
  </si>
  <si>
    <t>prot. n. 5844 del 26/05/2011</t>
  </si>
  <si>
    <t>prot. n. 5915 del 28/05/2011</t>
  </si>
  <si>
    <t>prot. n. 6039 del 31/05/2011</t>
  </si>
  <si>
    <t>prot. n. 6035 del 31/05/2011</t>
  </si>
  <si>
    <t>prot. n. 6284 del 08/06/2011</t>
  </si>
  <si>
    <t>prot. n. 6362 del 09/06/2011</t>
  </si>
  <si>
    <t>prot. n. 6456 del 11/06/2011</t>
  </si>
  <si>
    <t>prot. n. 6499 del 13/06/2011</t>
  </si>
  <si>
    <t>prot. n. 6605 del 15/06/2011</t>
  </si>
  <si>
    <t>prot. n. 6613 del 15/06/2011</t>
  </si>
  <si>
    <t>PATTA ROSA MARIA</t>
  </si>
  <si>
    <t>prot. n. 6563 del 14/06/2011</t>
  </si>
  <si>
    <t>prot. n. 4738 del 28/04/2011</t>
  </si>
  <si>
    <t>B</t>
  </si>
  <si>
    <t>RIUS MARIA NIVES</t>
  </si>
  <si>
    <t>BACCOUCHE IMED</t>
  </si>
  <si>
    <t>SCARCELLI GENNARO</t>
  </si>
  <si>
    <t xml:space="preserve">B </t>
  </si>
  <si>
    <t>BERTI SARA</t>
  </si>
  <si>
    <t>BOSCO GIUSEPPE</t>
  </si>
  <si>
    <t>CONTI CRISTINA</t>
  </si>
  <si>
    <t>UKU BEDRIJE</t>
  </si>
  <si>
    <t>BERTELLI PAOLA</t>
  </si>
  <si>
    <t>PIERI LAURA</t>
  </si>
  <si>
    <t>PRESTI MASSIMILIANO</t>
  </si>
  <si>
    <t>TIRELLI GIAMPAOLO</t>
  </si>
  <si>
    <t>MJALTAJ KLODIAN</t>
  </si>
  <si>
    <t>VOMERO MARIA</t>
  </si>
  <si>
    <t>BRUSCA SALVATORE</t>
  </si>
  <si>
    <t>VALLO PAOLO</t>
  </si>
  <si>
    <t>LUBISHTA REXHEP</t>
  </si>
  <si>
    <t>ZHELTOBORODOVA YULIYA</t>
  </si>
  <si>
    <t>prot. n. 6570 del 14/06/2011</t>
  </si>
  <si>
    <t>prot. n. 6473 del 11/06/2011</t>
  </si>
  <si>
    <t>prot. n. 6461 del 11/06/2011</t>
  </si>
  <si>
    <t>prot. n. 6437 del 10/06/2011</t>
  </si>
  <si>
    <t>prot. n. 6369 del 09/06/2011</t>
  </si>
  <si>
    <t>prot. n. 6317 del 08/06/2011</t>
  </si>
  <si>
    <t>prot. n. 6038 del 31/05/2011</t>
  </si>
  <si>
    <t>prot. n. 5943 del 28/05/2011</t>
  </si>
  <si>
    <t>prot. n. 5293 del 12/05/2011</t>
  </si>
  <si>
    <t>prot. n. 4941 del 03/05/2011</t>
  </si>
  <si>
    <t>prot. n. 4533 del 21/04/2011</t>
  </si>
  <si>
    <t>prot. n. 4508 del 21/04/2011</t>
  </si>
  <si>
    <t>prot. n. 4329 del 19/04/2011</t>
  </si>
  <si>
    <t>prot. n. 4225 del 16/04/2011</t>
  </si>
  <si>
    <t>prot. n. 4167 del 15/04/2011</t>
  </si>
  <si>
    <t>prot. n. 3835 del 07/04/2011</t>
  </si>
  <si>
    <t>prot. n. 3860 del 08/04/2011</t>
  </si>
  <si>
    <t>BARTOLINI ANTONIO</t>
  </si>
  <si>
    <t>Prot. n. 3882 del 08/04/2011</t>
  </si>
  <si>
    <t>Progressivo</t>
  </si>
  <si>
    <t xml:space="preserve">Fascia </t>
  </si>
  <si>
    <t>Codice Fiscale del richiedente</t>
  </si>
  <si>
    <t>Nome Richiedente</t>
  </si>
  <si>
    <t>Numero di protocollo di presentazione della domanda</t>
  </si>
  <si>
    <t>ISE</t>
  </si>
  <si>
    <t>ISEE</t>
  </si>
  <si>
    <t>% incidenza canone su ISE</t>
  </si>
  <si>
    <t>Importo teorico spettante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</si>
</sst>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 applyProtection="1" quotePrefix="1">
      <alignment/>
      <protection/>
    </xf>
    <xf numFmtId="1" fontId="2" fillId="0" borderId="1" xfId="0" applyNumberFormat="1" applyFont="1" applyBorder="1" applyAlignment="1" applyProtection="1">
      <alignment/>
      <protection locked="0"/>
    </xf>
    <xf numFmtId="4" fontId="1" fillId="2" borderId="1" xfId="0" applyNumberFormat="1" applyFont="1" applyFill="1" applyBorder="1" applyAlignment="1" quotePrefix="1">
      <alignment/>
    </xf>
    <xf numFmtId="0" fontId="1" fillId="0" borderId="1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quotePrefix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I1" sqref="I1"/>
    </sheetView>
  </sheetViews>
  <sheetFormatPr defaultColWidth="9.140625" defaultRowHeight="12.75"/>
  <cols>
    <col min="3" max="3" width="27.140625" style="0" bestFit="1" customWidth="1"/>
    <col min="4" max="4" width="32.00390625" style="0" hidden="1" customWidth="1"/>
    <col min="5" max="5" width="10.140625" style="0" hidden="1" customWidth="1"/>
    <col min="6" max="7" width="0" style="0" hidden="1" customWidth="1"/>
    <col min="8" max="8" width="11.28125" style="0" bestFit="1" customWidth="1"/>
  </cols>
  <sheetData>
    <row r="1" spans="1:9" ht="110.25">
      <c r="A1" s="8" t="s">
        <v>111</v>
      </c>
      <c r="B1" s="9" t="s">
        <v>112</v>
      </c>
      <c r="C1" s="10" t="s">
        <v>113</v>
      </c>
      <c r="D1" s="10" t="s">
        <v>114</v>
      </c>
      <c r="E1" s="10" t="s">
        <v>115</v>
      </c>
      <c r="F1" s="10" t="s">
        <v>116</v>
      </c>
      <c r="G1" s="10" t="s">
        <v>117</v>
      </c>
      <c r="H1" s="11" t="s">
        <v>118</v>
      </c>
      <c r="I1" s="9" t="s">
        <v>119</v>
      </c>
    </row>
    <row r="2" spans="1:9" ht="15.75">
      <c r="A2" s="1">
        <v>1</v>
      </c>
      <c r="B2" s="2" t="s">
        <v>0</v>
      </c>
      <c r="C2" s="3" t="s">
        <v>67</v>
      </c>
      <c r="D2" s="3" t="s">
        <v>3</v>
      </c>
      <c r="E2" s="4">
        <v>0</v>
      </c>
      <c r="F2" s="4">
        <v>0</v>
      </c>
      <c r="G2" s="4">
        <v>6000</v>
      </c>
      <c r="H2" s="5">
        <v>999999</v>
      </c>
      <c r="I2" s="7">
        <v>1808.3333333333333</v>
      </c>
    </row>
    <row r="3" spans="1:9" ht="15.75">
      <c r="A3" s="1">
        <f>A2+1</f>
        <v>2</v>
      </c>
      <c r="B3" s="2" t="s">
        <v>0</v>
      </c>
      <c r="C3" s="3" t="s">
        <v>62</v>
      </c>
      <c r="D3" s="3" t="s">
        <v>8</v>
      </c>
      <c r="E3" s="4">
        <v>0</v>
      </c>
      <c r="F3" s="4">
        <v>0</v>
      </c>
      <c r="G3" s="4">
        <v>3174</v>
      </c>
      <c r="H3" s="5">
        <v>999999</v>
      </c>
      <c r="I3" s="7">
        <v>3100</v>
      </c>
    </row>
    <row r="4" spans="1:9" ht="15.75">
      <c r="A4" s="1">
        <f aca="true" t="shared" si="0" ref="A4:A38">A3+1</f>
        <v>3</v>
      </c>
      <c r="B4" s="2" t="s">
        <v>0</v>
      </c>
      <c r="C4" s="3" t="s">
        <v>55</v>
      </c>
      <c r="D4" s="3" t="s">
        <v>15</v>
      </c>
      <c r="E4" s="4">
        <v>0</v>
      </c>
      <c r="F4" s="4">
        <v>0</v>
      </c>
      <c r="G4" s="4">
        <v>4800</v>
      </c>
      <c r="H4" s="5">
        <v>999999</v>
      </c>
      <c r="I4" s="7">
        <v>3100</v>
      </c>
    </row>
    <row r="5" spans="1:9" ht="15.75">
      <c r="A5" s="1">
        <f t="shared" si="0"/>
        <v>4</v>
      </c>
      <c r="B5" s="2" t="s">
        <v>0</v>
      </c>
      <c r="C5" s="3" t="s">
        <v>54</v>
      </c>
      <c r="D5" s="3" t="s">
        <v>16</v>
      </c>
      <c r="E5" s="4">
        <v>0</v>
      </c>
      <c r="F5" s="4">
        <v>0</v>
      </c>
      <c r="G5" s="4">
        <v>6000</v>
      </c>
      <c r="H5" s="5">
        <v>999999</v>
      </c>
      <c r="I5" s="7">
        <v>3100</v>
      </c>
    </row>
    <row r="6" spans="1:9" ht="15.75">
      <c r="A6" s="1">
        <f t="shared" si="0"/>
        <v>5</v>
      </c>
      <c r="B6" s="2" t="s">
        <v>0</v>
      </c>
      <c r="C6" s="1" t="s">
        <v>48</v>
      </c>
      <c r="D6" s="1" t="s">
        <v>23</v>
      </c>
      <c r="E6" s="4">
        <v>0</v>
      </c>
      <c r="F6" s="4">
        <v>0</v>
      </c>
      <c r="G6" s="4">
        <v>3840</v>
      </c>
      <c r="H6" s="5">
        <v>999999</v>
      </c>
      <c r="I6" s="7">
        <v>3100</v>
      </c>
    </row>
    <row r="7" spans="1:9" ht="15.75">
      <c r="A7" s="1">
        <f t="shared" si="0"/>
        <v>6</v>
      </c>
      <c r="B7" s="2" t="s">
        <v>0</v>
      </c>
      <c r="C7" s="1" t="s">
        <v>42</v>
      </c>
      <c r="D7" s="1" t="s">
        <v>29</v>
      </c>
      <c r="E7" s="4">
        <v>0</v>
      </c>
      <c r="F7" s="4">
        <v>0</v>
      </c>
      <c r="G7" s="4">
        <v>6000</v>
      </c>
      <c r="H7" s="5">
        <v>999999</v>
      </c>
      <c r="I7" s="7">
        <v>3100</v>
      </c>
    </row>
    <row r="8" spans="1:9" ht="15.75">
      <c r="A8" s="1">
        <f t="shared" si="0"/>
        <v>7</v>
      </c>
      <c r="B8" s="2" t="s">
        <v>0</v>
      </c>
      <c r="C8" s="1" t="s">
        <v>41</v>
      </c>
      <c r="D8" s="1" t="s">
        <v>30</v>
      </c>
      <c r="E8" s="4">
        <v>0</v>
      </c>
      <c r="F8" s="4">
        <v>0</v>
      </c>
      <c r="G8" s="4">
        <v>5400</v>
      </c>
      <c r="H8" s="5">
        <v>999999</v>
      </c>
      <c r="I8" s="7">
        <v>3100</v>
      </c>
    </row>
    <row r="9" spans="1:9" ht="15.75">
      <c r="A9" s="1">
        <f t="shared" si="0"/>
        <v>8</v>
      </c>
      <c r="B9" s="2" t="s">
        <v>0</v>
      </c>
      <c r="C9" s="1" t="s">
        <v>40</v>
      </c>
      <c r="D9" s="1" t="s">
        <v>31</v>
      </c>
      <c r="E9" s="4">
        <v>0</v>
      </c>
      <c r="F9" s="4">
        <v>0</v>
      </c>
      <c r="G9" s="4">
        <v>3000</v>
      </c>
      <c r="H9" s="5">
        <v>999999</v>
      </c>
      <c r="I9" s="7">
        <v>3000</v>
      </c>
    </row>
    <row r="10" spans="1:9" ht="15.75">
      <c r="A10" s="1">
        <f t="shared" si="0"/>
        <v>9</v>
      </c>
      <c r="B10" s="2" t="s">
        <v>0</v>
      </c>
      <c r="C10" s="1" t="s">
        <v>50</v>
      </c>
      <c r="D10" s="1" t="s">
        <v>21</v>
      </c>
      <c r="E10" s="4">
        <v>1591.28</v>
      </c>
      <c r="F10" s="4">
        <v>646.86</v>
      </c>
      <c r="G10" s="4">
        <v>6420</v>
      </c>
      <c r="H10" s="5">
        <v>403.44879593786135</v>
      </c>
      <c r="I10" s="7">
        <v>3100</v>
      </c>
    </row>
    <row r="11" spans="1:9" ht="15.75">
      <c r="A11" s="1">
        <v>10</v>
      </c>
      <c r="B11" s="2" t="s">
        <v>0</v>
      </c>
      <c r="C11" s="1" t="s">
        <v>110</v>
      </c>
      <c r="D11" s="1" t="s">
        <v>109</v>
      </c>
      <c r="E11" s="4">
        <v>1787</v>
      </c>
      <c r="F11" s="4">
        <v>587.83</v>
      </c>
      <c r="G11" s="4">
        <v>4200</v>
      </c>
      <c r="H11" s="5">
        <f>IF(E11=0,999999,G11*100/E11)</f>
        <v>235.03077783995522</v>
      </c>
      <c r="I11" s="7">
        <v>3100</v>
      </c>
    </row>
    <row r="12" spans="1:9" ht="15.75">
      <c r="A12" s="1">
        <f>A11+1</f>
        <v>11</v>
      </c>
      <c r="B12" s="2" t="s">
        <v>0</v>
      </c>
      <c r="C12" s="1" t="s">
        <v>51</v>
      </c>
      <c r="D12" s="1" t="s">
        <v>20</v>
      </c>
      <c r="E12" s="4">
        <v>2255</v>
      </c>
      <c r="F12" s="4">
        <v>1144.67</v>
      </c>
      <c r="G12" s="4">
        <v>4800</v>
      </c>
      <c r="H12" s="5">
        <v>212.86031042128604</v>
      </c>
      <c r="I12" s="7">
        <v>3100</v>
      </c>
    </row>
    <row r="13" spans="1:9" ht="15.75">
      <c r="A13" s="1">
        <f t="shared" si="0"/>
        <v>12</v>
      </c>
      <c r="B13" s="2" t="s">
        <v>0</v>
      </c>
      <c r="C13" s="3" t="s">
        <v>71</v>
      </c>
      <c r="D13" s="3" t="s">
        <v>70</v>
      </c>
      <c r="E13" s="4">
        <v>3325.48</v>
      </c>
      <c r="F13" s="4">
        <v>3325.48</v>
      </c>
      <c r="G13" s="4">
        <v>6600</v>
      </c>
      <c r="H13" s="5">
        <v>198.46758964119465</v>
      </c>
      <c r="I13" s="7">
        <v>3100</v>
      </c>
    </row>
    <row r="14" spans="1:9" ht="15.75">
      <c r="A14" s="1">
        <f t="shared" si="0"/>
        <v>13</v>
      </c>
      <c r="B14" s="2" t="s">
        <v>0</v>
      </c>
      <c r="C14" s="3" t="s">
        <v>72</v>
      </c>
      <c r="D14" s="3" t="s">
        <v>19</v>
      </c>
      <c r="E14" s="4">
        <v>2003</v>
      </c>
      <c r="F14" s="4">
        <v>2003</v>
      </c>
      <c r="G14" s="4">
        <v>3960</v>
      </c>
      <c r="H14" s="5">
        <v>197.70344483275088</v>
      </c>
      <c r="I14" s="7">
        <v>3100</v>
      </c>
    </row>
    <row r="15" spans="1:9" ht="15.75">
      <c r="A15" s="1">
        <f t="shared" si="0"/>
        <v>14</v>
      </c>
      <c r="B15" s="2" t="s">
        <v>0</v>
      </c>
      <c r="C15" s="1" t="s">
        <v>38</v>
      </c>
      <c r="D15" s="1" t="s">
        <v>33</v>
      </c>
      <c r="E15" s="4">
        <v>2214.1</v>
      </c>
      <c r="F15" s="4">
        <v>1250.9</v>
      </c>
      <c r="G15" s="4">
        <v>4157.3</v>
      </c>
      <c r="H15" s="5">
        <v>187.76478027189378</v>
      </c>
      <c r="I15" s="7">
        <v>3100</v>
      </c>
    </row>
    <row r="16" spans="1:9" ht="15.75">
      <c r="A16" s="1">
        <f t="shared" si="0"/>
        <v>15</v>
      </c>
      <c r="B16" s="2" t="s">
        <v>0</v>
      </c>
      <c r="C16" s="1" t="s">
        <v>37</v>
      </c>
      <c r="D16" s="1" t="s">
        <v>34</v>
      </c>
      <c r="E16" s="4">
        <v>2540</v>
      </c>
      <c r="F16" s="4">
        <v>2540</v>
      </c>
      <c r="G16" s="4">
        <v>4320</v>
      </c>
      <c r="H16" s="5">
        <v>170.07874015748033</v>
      </c>
      <c r="I16" s="7">
        <v>3100</v>
      </c>
    </row>
    <row r="17" spans="1:9" ht="15.75">
      <c r="A17" s="1">
        <f t="shared" si="0"/>
        <v>16</v>
      </c>
      <c r="B17" s="2" t="s">
        <v>0</v>
      </c>
      <c r="C17" s="1" t="s">
        <v>49</v>
      </c>
      <c r="D17" s="1" t="s">
        <v>22</v>
      </c>
      <c r="E17" s="4">
        <v>4048.43</v>
      </c>
      <c r="F17" s="4">
        <v>1984.52</v>
      </c>
      <c r="G17" s="4">
        <v>6000</v>
      </c>
      <c r="H17" s="5">
        <v>148.20560068965005</v>
      </c>
      <c r="I17" s="7">
        <v>3100</v>
      </c>
    </row>
    <row r="18" spans="1:9" ht="15.75">
      <c r="A18" s="1">
        <f t="shared" si="0"/>
        <v>17</v>
      </c>
      <c r="B18" s="2" t="s">
        <v>0</v>
      </c>
      <c r="C18" s="1" t="s">
        <v>44</v>
      </c>
      <c r="D18" s="1" t="s">
        <v>27</v>
      </c>
      <c r="E18" s="4">
        <v>3174.05</v>
      </c>
      <c r="F18" s="4">
        <v>1555.91</v>
      </c>
      <c r="G18" s="4">
        <v>3960</v>
      </c>
      <c r="H18" s="5">
        <v>124.76173973314849</v>
      </c>
      <c r="I18" s="7">
        <v>3100</v>
      </c>
    </row>
    <row r="19" spans="1:9" ht="15.75">
      <c r="A19" s="1">
        <f t="shared" si="0"/>
        <v>18</v>
      </c>
      <c r="B19" s="2" t="s">
        <v>0</v>
      </c>
      <c r="C19" s="1" t="s">
        <v>39</v>
      </c>
      <c r="D19" s="1" t="s">
        <v>32</v>
      </c>
      <c r="E19" s="4">
        <v>3512</v>
      </c>
      <c r="F19" s="4">
        <v>1721.57</v>
      </c>
      <c r="G19" s="4">
        <v>4380</v>
      </c>
      <c r="H19" s="5">
        <v>124.71526195899773</v>
      </c>
      <c r="I19" s="7">
        <v>3100</v>
      </c>
    </row>
    <row r="20" spans="1:9" ht="15.75">
      <c r="A20" s="1">
        <f t="shared" si="0"/>
        <v>19</v>
      </c>
      <c r="B20" s="2" t="s">
        <v>0</v>
      </c>
      <c r="C20" s="3" t="s">
        <v>53</v>
      </c>
      <c r="D20" s="3" t="s">
        <v>17</v>
      </c>
      <c r="E20" s="4">
        <v>6548.43</v>
      </c>
      <c r="F20" s="4">
        <v>4365.62</v>
      </c>
      <c r="G20" s="4">
        <v>6960</v>
      </c>
      <c r="H20" s="5">
        <v>106.28501793559677</v>
      </c>
      <c r="I20" s="7">
        <v>3100</v>
      </c>
    </row>
    <row r="21" spans="1:9" ht="15.75">
      <c r="A21" s="1">
        <f t="shared" si="0"/>
        <v>20</v>
      </c>
      <c r="B21" s="2" t="s">
        <v>0</v>
      </c>
      <c r="C21" s="1" t="s">
        <v>47</v>
      </c>
      <c r="D21" s="1" t="s">
        <v>24</v>
      </c>
      <c r="E21" s="4">
        <v>5640.13</v>
      </c>
      <c r="F21" s="4">
        <v>2194.6</v>
      </c>
      <c r="G21" s="4">
        <v>5400</v>
      </c>
      <c r="H21" s="5">
        <v>95.74247402098888</v>
      </c>
      <c r="I21" s="7">
        <v>3100</v>
      </c>
    </row>
    <row r="22" spans="1:9" ht="15.75">
      <c r="A22" s="1">
        <f t="shared" si="0"/>
        <v>21</v>
      </c>
      <c r="B22" s="2" t="s">
        <v>0</v>
      </c>
      <c r="C22" s="3" t="s">
        <v>69</v>
      </c>
      <c r="D22" s="3" t="s">
        <v>1</v>
      </c>
      <c r="E22" s="4">
        <v>5032.43</v>
      </c>
      <c r="F22" s="4">
        <v>5032.43</v>
      </c>
      <c r="G22" s="4">
        <v>4636</v>
      </c>
      <c r="H22" s="5">
        <v>92.12249350711286</v>
      </c>
      <c r="I22" s="7">
        <v>3100</v>
      </c>
    </row>
    <row r="23" spans="1:9" ht="15.75">
      <c r="A23" s="1">
        <f t="shared" si="0"/>
        <v>22</v>
      </c>
      <c r="B23" s="2" t="s">
        <v>0</v>
      </c>
      <c r="C23" s="1" t="s">
        <v>43</v>
      </c>
      <c r="D23" s="1" t="s">
        <v>28</v>
      </c>
      <c r="E23" s="4">
        <v>7407.43</v>
      </c>
      <c r="F23" s="4">
        <v>4718.11</v>
      </c>
      <c r="G23" s="4">
        <v>6600</v>
      </c>
      <c r="H23" s="5">
        <v>89.09972824582884</v>
      </c>
      <c r="I23" s="7">
        <v>3100</v>
      </c>
    </row>
    <row r="24" spans="1:9" ht="15.75">
      <c r="A24" s="1">
        <f t="shared" si="0"/>
        <v>23</v>
      </c>
      <c r="B24" s="2" t="s">
        <v>0</v>
      </c>
      <c r="C24" s="3" t="s">
        <v>56</v>
      </c>
      <c r="D24" s="3" t="s">
        <v>14</v>
      </c>
      <c r="E24" s="4">
        <v>5068</v>
      </c>
      <c r="F24" s="4">
        <v>2262.5</v>
      </c>
      <c r="G24" s="4">
        <v>4200</v>
      </c>
      <c r="H24" s="5">
        <v>82.87292817679558</v>
      </c>
      <c r="I24" s="7">
        <v>3100</v>
      </c>
    </row>
    <row r="25" spans="1:9" ht="15.75">
      <c r="A25" s="1">
        <f t="shared" si="0"/>
        <v>24</v>
      </c>
      <c r="B25" s="2" t="s">
        <v>0</v>
      </c>
      <c r="C25" s="3" t="s">
        <v>65</v>
      </c>
      <c r="D25" s="3" t="s">
        <v>5</v>
      </c>
      <c r="E25" s="4">
        <v>5904</v>
      </c>
      <c r="F25" s="4">
        <v>5904</v>
      </c>
      <c r="G25" s="4">
        <v>4680</v>
      </c>
      <c r="H25" s="5">
        <v>79.26829268292683</v>
      </c>
      <c r="I25" s="7">
        <v>3100</v>
      </c>
    </row>
    <row r="26" spans="1:9" ht="15.75">
      <c r="A26" s="1">
        <f t="shared" si="0"/>
        <v>25</v>
      </c>
      <c r="B26" s="2" t="s">
        <v>0</v>
      </c>
      <c r="C26" s="1" t="s">
        <v>45</v>
      </c>
      <c r="D26" s="1" t="s">
        <v>26</v>
      </c>
      <c r="E26" s="4">
        <v>6787.86</v>
      </c>
      <c r="F26" s="4">
        <v>6787.86</v>
      </c>
      <c r="G26" s="4">
        <v>4800</v>
      </c>
      <c r="H26" s="5">
        <v>70.71448144186829</v>
      </c>
      <c r="I26" s="7">
        <v>3100</v>
      </c>
    </row>
    <row r="27" spans="1:9" ht="15.75">
      <c r="A27" s="1">
        <f t="shared" si="0"/>
        <v>26</v>
      </c>
      <c r="B27" s="2" t="s">
        <v>0</v>
      </c>
      <c r="C27" s="3" t="s">
        <v>58</v>
      </c>
      <c r="D27" s="3" t="s">
        <v>12</v>
      </c>
      <c r="E27" s="4">
        <v>3787.35</v>
      </c>
      <c r="F27" s="4">
        <v>3787.35</v>
      </c>
      <c r="G27" s="4">
        <v>2520</v>
      </c>
      <c r="H27" s="5">
        <v>66.53728860548932</v>
      </c>
      <c r="I27" s="7">
        <v>1989.771</v>
      </c>
    </row>
    <row r="28" spans="1:9" ht="15.75">
      <c r="A28" s="1">
        <f t="shared" si="0"/>
        <v>27</v>
      </c>
      <c r="B28" s="2" t="s">
        <v>0</v>
      </c>
      <c r="C28" s="3" t="s">
        <v>66</v>
      </c>
      <c r="D28" s="3" t="s">
        <v>4</v>
      </c>
      <c r="E28" s="4">
        <v>5545</v>
      </c>
      <c r="F28" s="4">
        <v>5545</v>
      </c>
      <c r="G28" s="4">
        <v>3600</v>
      </c>
      <c r="H28" s="5">
        <v>64.9233543733093</v>
      </c>
      <c r="I28" s="7">
        <v>2823.7</v>
      </c>
    </row>
    <row r="29" spans="1:9" ht="15.75">
      <c r="A29" s="1">
        <f t="shared" si="0"/>
        <v>28</v>
      </c>
      <c r="B29" s="2" t="s">
        <v>0</v>
      </c>
      <c r="C29" s="3" t="s">
        <v>52</v>
      </c>
      <c r="D29" s="3" t="s">
        <v>18</v>
      </c>
      <c r="E29" s="4">
        <v>8603.43</v>
      </c>
      <c r="F29" s="4">
        <v>4367.22</v>
      </c>
      <c r="G29" s="4">
        <v>5400</v>
      </c>
      <c r="H29" s="5">
        <v>62.765664391992495</v>
      </c>
      <c r="I29" s="7">
        <v>3100</v>
      </c>
    </row>
    <row r="30" spans="1:9" ht="15.75">
      <c r="A30" s="1">
        <f t="shared" si="0"/>
        <v>29</v>
      </c>
      <c r="B30" s="2" t="s">
        <v>0</v>
      </c>
      <c r="C30" s="1" t="s">
        <v>36</v>
      </c>
      <c r="D30" s="1" t="s">
        <v>35</v>
      </c>
      <c r="E30" s="4">
        <v>8763.74</v>
      </c>
      <c r="F30" s="4">
        <v>3562.5</v>
      </c>
      <c r="G30" s="4">
        <v>5400</v>
      </c>
      <c r="H30" s="5">
        <v>61.6175285893922</v>
      </c>
      <c r="I30" s="7">
        <v>3100</v>
      </c>
    </row>
    <row r="31" spans="1:9" ht="15.75">
      <c r="A31" s="1">
        <f t="shared" si="0"/>
        <v>30</v>
      </c>
      <c r="B31" s="2" t="s">
        <v>0</v>
      </c>
      <c r="C31" s="1" t="s">
        <v>46</v>
      </c>
      <c r="D31" s="1" t="s">
        <v>25</v>
      </c>
      <c r="E31" s="4">
        <v>10533.43</v>
      </c>
      <c r="F31" s="4">
        <v>3291.7</v>
      </c>
      <c r="G31" s="4">
        <v>6000</v>
      </c>
      <c r="H31" s="5">
        <v>56.96150256848909</v>
      </c>
      <c r="I31" s="7">
        <v>3100</v>
      </c>
    </row>
    <row r="32" spans="1:9" ht="15.75">
      <c r="A32" s="1">
        <f t="shared" si="0"/>
        <v>31</v>
      </c>
      <c r="B32" s="2" t="s">
        <v>0</v>
      </c>
      <c r="C32" s="3" t="s">
        <v>61</v>
      </c>
      <c r="D32" s="3" t="s">
        <v>9</v>
      </c>
      <c r="E32" s="4">
        <v>9500.43</v>
      </c>
      <c r="F32" s="4">
        <v>3333.48</v>
      </c>
      <c r="G32" s="4">
        <v>5400</v>
      </c>
      <c r="H32" s="5">
        <v>56.83953252642249</v>
      </c>
      <c r="I32" s="7">
        <v>3100</v>
      </c>
    </row>
    <row r="33" spans="1:9" ht="15.75">
      <c r="A33" s="1">
        <f t="shared" si="0"/>
        <v>32</v>
      </c>
      <c r="B33" s="2" t="s">
        <v>0</v>
      </c>
      <c r="C33" s="3" t="s">
        <v>57</v>
      </c>
      <c r="D33" s="3" t="s">
        <v>13</v>
      </c>
      <c r="E33" s="4">
        <v>10882.53</v>
      </c>
      <c r="F33" s="4">
        <v>4858.27</v>
      </c>
      <c r="G33" s="4">
        <v>6000</v>
      </c>
      <c r="H33" s="5">
        <v>55.134238086180325</v>
      </c>
      <c r="I33" s="7">
        <v>3100</v>
      </c>
    </row>
    <row r="34" spans="1:9" ht="15.75">
      <c r="A34" s="1">
        <f t="shared" si="0"/>
        <v>33</v>
      </c>
      <c r="B34" s="2" t="s">
        <v>0</v>
      </c>
      <c r="C34" s="3" t="s">
        <v>64</v>
      </c>
      <c r="D34" s="3" t="s">
        <v>6</v>
      </c>
      <c r="E34" s="4">
        <v>11341.43</v>
      </c>
      <c r="F34" s="4">
        <v>5559.52</v>
      </c>
      <c r="G34" s="4">
        <v>6000</v>
      </c>
      <c r="H34" s="5">
        <v>52.9033816723288</v>
      </c>
      <c r="I34" s="7">
        <v>3100</v>
      </c>
    </row>
    <row r="35" spans="1:9" ht="15.75">
      <c r="A35" s="1">
        <f t="shared" si="0"/>
        <v>34</v>
      </c>
      <c r="B35" s="2" t="s">
        <v>0</v>
      </c>
      <c r="C35" s="3" t="s">
        <v>60</v>
      </c>
      <c r="D35" s="3" t="s">
        <v>10</v>
      </c>
      <c r="E35" s="4">
        <v>9825.6</v>
      </c>
      <c r="F35" s="4">
        <v>9825.6</v>
      </c>
      <c r="G35" s="4">
        <v>4680</v>
      </c>
      <c r="H35" s="5">
        <v>47.63067904250122</v>
      </c>
      <c r="I35" s="7">
        <v>3100</v>
      </c>
    </row>
    <row r="36" spans="1:9" ht="15.75">
      <c r="A36" s="1">
        <f t="shared" si="0"/>
        <v>35</v>
      </c>
      <c r="B36" s="2" t="s">
        <v>0</v>
      </c>
      <c r="C36" s="3" t="s">
        <v>68</v>
      </c>
      <c r="D36" s="3" t="s">
        <v>2</v>
      </c>
      <c r="E36" s="4">
        <v>11922.43</v>
      </c>
      <c r="F36" s="4">
        <v>4846.52</v>
      </c>
      <c r="G36" s="4">
        <v>5400</v>
      </c>
      <c r="H36" s="5">
        <v>45.29278007922881</v>
      </c>
      <c r="I36" s="7">
        <v>3100</v>
      </c>
    </row>
    <row r="37" spans="1:9" ht="15.75">
      <c r="A37" s="1">
        <f t="shared" si="0"/>
        <v>36</v>
      </c>
      <c r="B37" s="2" t="s">
        <v>0</v>
      </c>
      <c r="C37" s="3" t="s">
        <v>63</v>
      </c>
      <c r="D37" s="3" t="s">
        <v>7</v>
      </c>
      <c r="E37" s="4">
        <v>11922.53</v>
      </c>
      <c r="F37" s="4">
        <v>3725.79</v>
      </c>
      <c r="G37" s="4">
        <v>5400</v>
      </c>
      <c r="H37" s="5">
        <v>45.29240018687309</v>
      </c>
      <c r="I37" s="7">
        <v>3100</v>
      </c>
    </row>
    <row r="38" spans="1:9" ht="15.75">
      <c r="A38" s="1">
        <f t="shared" si="0"/>
        <v>37</v>
      </c>
      <c r="B38" s="2" t="s">
        <v>0</v>
      </c>
      <c r="C38" s="3" t="s">
        <v>59</v>
      </c>
      <c r="D38" s="3" t="s">
        <v>11</v>
      </c>
      <c r="E38" s="4">
        <v>10949.05</v>
      </c>
      <c r="F38" s="4">
        <v>5367.18</v>
      </c>
      <c r="G38" s="4">
        <v>2400</v>
      </c>
      <c r="H38" s="5">
        <v>21.91970992917194</v>
      </c>
      <c r="I38" s="7">
        <v>867.1330000000002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N4" sqref="N4"/>
    </sheetView>
  </sheetViews>
  <sheetFormatPr defaultColWidth="9.140625" defaultRowHeight="12.75"/>
  <cols>
    <col min="3" max="3" width="27.00390625" style="0" bestFit="1" customWidth="1"/>
    <col min="4" max="4" width="31.7109375" style="0" hidden="1" customWidth="1"/>
    <col min="5" max="6" width="10.140625" style="0" hidden="1" customWidth="1"/>
    <col min="7" max="7" width="0" style="0" hidden="1" customWidth="1"/>
    <col min="9" max="9" width="0" style="0" hidden="1" customWidth="1"/>
  </cols>
  <sheetData>
    <row r="1" spans="1:10" ht="110.25">
      <c r="A1" s="8" t="s">
        <v>111</v>
      </c>
      <c r="B1" s="9" t="s">
        <v>112</v>
      </c>
      <c r="C1" s="10" t="s">
        <v>113</v>
      </c>
      <c r="D1" s="10" t="s">
        <v>114</v>
      </c>
      <c r="E1" s="10" t="s">
        <v>115</v>
      </c>
      <c r="F1" s="10" t="s">
        <v>116</v>
      </c>
      <c r="G1" s="10" t="s">
        <v>117</v>
      </c>
      <c r="H1" s="11" t="s">
        <v>118</v>
      </c>
      <c r="I1" s="9" t="s">
        <v>119</v>
      </c>
      <c r="J1" s="9" t="s">
        <v>119</v>
      </c>
    </row>
    <row r="2" spans="1:10" ht="15.75">
      <c r="A2" s="1">
        <v>1</v>
      </c>
      <c r="B2" s="2" t="s">
        <v>73</v>
      </c>
      <c r="C2" s="3" t="s">
        <v>97</v>
      </c>
      <c r="D2" s="3" t="s">
        <v>80</v>
      </c>
      <c r="E2" s="4">
        <v>12208.43</v>
      </c>
      <c r="F2" s="4">
        <v>5984.52</v>
      </c>
      <c r="G2" s="4">
        <v>6720</v>
      </c>
      <c r="H2" s="5">
        <v>55.04393275793857</v>
      </c>
      <c r="I2" s="6">
        <v>12</v>
      </c>
      <c r="J2" s="7">
        <v>2325</v>
      </c>
    </row>
    <row r="3" spans="1:10" ht="15.75">
      <c r="A3" s="1">
        <f aca="true" t="shared" si="0" ref="A3:A10">A2+1</f>
        <v>2</v>
      </c>
      <c r="B3" s="2" t="s">
        <v>73</v>
      </c>
      <c r="C3" s="3" t="s">
        <v>101</v>
      </c>
      <c r="D3" s="3" t="s">
        <v>84</v>
      </c>
      <c r="E3" s="4">
        <v>13243.43</v>
      </c>
      <c r="F3" s="4">
        <v>4978.73</v>
      </c>
      <c r="G3" s="4">
        <v>6700</v>
      </c>
      <c r="H3" s="5">
        <v>50.5911232966082</v>
      </c>
      <c r="I3" s="6">
        <v>12</v>
      </c>
      <c r="J3" s="7">
        <v>2325</v>
      </c>
    </row>
    <row r="4" spans="1:10" ht="15.75">
      <c r="A4" s="1">
        <f t="shared" si="0"/>
        <v>3</v>
      </c>
      <c r="B4" s="2" t="s">
        <v>77</v>
      </c>
      <c r="C4" s="3" t="s">
        <v>95</v>
      </c>
      <c r="D4" s="3" t="s">
        <v>78</v>
      </c>
      <c r="E4" s="4">
        <v>11248.43</v>
      </c>
      <c r="F4" s="4">
        <v>6355.05</v>
      </c>
      <c r="G4" s="4">
        <v>5400</v>
      </c>
      <c r="H4" s="5">
        <v>48.006699601633294</v>
      </c>
      <c r="I4" s="6">
        <v>12</v>
      </c>
      <c r="J4" s="7">
        <v>2325</v>
      </c>
    </row>
    <row r="5" spans="1:10" ht="15.75">
      <c r="A5" s="1">
        <f t="shared" si="0"/>
        <v>4</v>
      </c>
      <c r="B5" s="2" t="s">
        <v>73</v>
      </c>
      <c r="C5" s="3" t="s">
        <v>99</v>
      </c>
      <c r="D5" s="3" t="s">
        <v>82</v>
      </c>
      <c r="E5" s="4">
        <v>13069.43</v>
      </c>
      <c r="F5" s="4">
        <v>4569.73</v>
      </c>
      <c r="G5" s="4">
        <v>6000</v>
      </c>
      <c r="H5" s="5">
        <v>45.90865860255573</v>
      </c>
      <c r="I5" s="6">
        <v>12</v>
      </c>
      <c r="J5" s="7">
        <v>2325</v>
      </c>
    </row>
    <row r="6" spans="1:10" ht="15.75">
      <c r="A6" s="1">
        <f t="shared" si="0"/>
        <v>5</v>
      </c>
      <c r="B6" s="2" t="s">
        <v>73</v>
      </c>
      <c r="C6" s="3" t="s">
        <v>94</v>
      </c>
      <c r="D6" s="3" t="s">
        <v>76</v>
      </c>
      <c r="E6" s="4">
        <v>12689.88</v>
      </c>
      <c r="F6" s="4">
        <v>5158.49</v>
      </c>
      <c r="G6" s="4">
        <v>5580</v>
      </c>
      <c r="H6" s="5">
        <v>43.97204701699307</v>
      </c>
      <c r="I6" s="6">
        <v>12</v>
      </c>
      <c r="J6" s="7">
        <v>2325</v>
      </c>
    </row>
    <row r="7" spans="1:10" ht="15.75">
      <c r="A7" s="1">
        <f t="shared" si="0"/>
        <v>6</v>
      </c>
      <c r="B7" s="2" t="s">
        <v>73</v>
      </c>
      <c r="C7" s="3" t="s">
        <v>102</v>
      </c>
      <c r="D7" s="3" t="s">
        <v>85</v>
      </c>
      <c r="E7" s="4">
        <v>13871.13</v>
      </c>
      <c r="F7" s="4">
        <v>13871.13</v>
      </c>
      <c r="G7" s="4">
        <v>6000</v>
      </c>
      <c r="H7" s="5">
        <v>43.2553079669789</v>
      </c>
      <c r="I7" s="6">
        <v>12</v>
      </c>
      <c r="J7" s="7">
        <v>2325</v>
      </c>
    </row>
    <row r="8" spans="1:10" ht="15.75">
      <c r="A8" s="1">
        <f t="shared" si="0"/>
        <v>7</v>
      </c>
      <c r="B8" s="2" t="s">
        <v>73</v>
      </c>
      <c r="C8" s="1" t="s">
        <v>107</v>
      </c>
      <c r="D8" s="1" t="s">
        <v>90</v>
      </c>
      <c r="E8" s="4">
        <v>17044.43</v>
      </c>
      <c r="F8" s="4">
        <v>5326.38</v>
      </c>
      <c r="G8" s="4">
        <v>6600</v>
      </c>
      <c r="H8" s="5">
        <v>38.722327470029796</v>
      </c>
      <c r="I8" s="6">
        <v>12</v>
      </c>
      <c r="J8" s="7">
        <v>2325</v>
      </c>
    </row>
    <row r="9" spans="1:10" ht="15.75">
      <c r="A9" s="1">
        <f t="shared" si="0"/>
        <v>8</v>
      </c>
      <c r="B9" s="2" t="s">
        <v>73</v>
      </c>
      <c r="C9" s="3" t="s">
        <v>100</v>
      </c>
      <c r="D9" s="3" t="s">
        <v>83</v>
      </c>
      <c r="E9" s="4">
        <v>17357.13</v>
      </c>
      <c r="F9" s="4">
        <v>6090.22</v>
      </c>
      <c r="G9" s="4">
        <v>6600</v>
      </c>
      <c r="H9" s="5">
        <v>38.024719524483594</v>
      </c>
      <c r="I9" s="6">
        <v>12</v>
      </c>
      <c r="J9" s="7">
        <v>2325</v>
      </c>
    </row>
    <row r="10" spans="1:10" ht="15.75">
      <c r="A10" s="1">
        <f t="shared" si="0"/>
        <v>9</v>
      </c>
      <c r="B10" s="2" t="s">
        <v>73</v>
      </c>
      <c r="C10" s="3" t="s">
        <v>96</v>
      </c>
      <c r="D10" s="3" t="s">
        <v>79</v>
      </c>
      <c r="E10" s="4">
        <v>12859</v>
      </c>
      <c r="F10" s="4">
        <v>4511.93</v>
      </c>
      <c r="G10" s="4">
        <v>4800</v>
      </c>
      <c r="H10" s="5">
        <v>37.32794151955829</v>
      </c>
      <c r="I10" s="6">
        <v>12</v>
      </c>
      <c r="J10" s="7">
        <v>1713.84</v>
      </c>
    </row>
    <row r="11" spans="1:10" ht="15.75">
      <c r="A11" s="1">
        <f aca="true" t="shared" si="1" ref="A11:A18">A10+1</f>
        <v>10</v>
      </c>
      <c r="B11" s="2" t="s">
        <v>73</v>
      </c>
      <c r="C11" s="3" t="s">
        <v>92</v>
      </c>
      <c r="D11" s="3" t="s">
        <v>74</v>
      </c>
      <c r="E11" s="4">
        <v>14769</v>
      </c>
      <c r="F11" s="4">
        <v>7239.71</v>
      </c>
      <c r="G11" s="4">
        <v>4800</v>
      </c>
      <c r="H11" s="5">
        <v>32.50050782043469</v>
      </c>
      <c r="I11" s="6">
        <v>12</v>
      </c>
      <c r="J11" s="7">
        <v>1255.44</v>
      </c>
    </row>
    <row r="12" spans="1:10" ht="15.75">
      <c r="A12" s="1">
        <f t="shared" si="1"/>
        <v>11</v>
      </c>
      <c r="B12" s="2" t="s">
        <v>73</v>
      </c>
      <c r="C12" s="1" t="s">
        <v>108</v>
      </c>
      <c r="D12" s="1" t="s">
        <v>91</v>
      </c>
      <c r="E12" s="4">
        <v>20324.43</v>
      </c>
      <c r="F12" s="4">
        <v>8261.96</v>
      </c>
      <c r="G12" s="4">
        <v>6600</v>
      </c>
      <c r="H12" s="5">
        <v>32.473235411768</v>
      </c>
      <c r="I12" s="6">
        <v>12</v>
      </c>
      <c r="J12" s="7">
        <v>1722.1368000000002</v>
      </c>
    </row>
    <row r="13" spans="1:10" ht="15.75">
      <c r="A13" s="1">
        <f t="shared" si="1"/>
        <v>12</v>
      </c>
      <c r="B13" s="2" t="s">
        <v>73</v>
      </c>
      <c r="C13" s="3" t="s">
        <v>93</v>
      </c>
      <c r="D13" s="3" t="s">
        <v>75</v>
      </c>
      <c r="E13" s="4">
        <v>15782</v>
      </c>
      <c r="F13" s="4">
        <v>5537.54</v>
      </c>
      <c r="G13" s="4">
        <v>5000</v>
      </c>
      <c r="H13" s="5">
        <v>31.681662653656065</v>
      </c>
      <c r="I13" s="6">
        <v>10</v>
      </c>
      <c r="J13" s="7">
        <v>1010.2666666666668</v>
      </c>
    </row>
    <row r="14" spans="1:10" ht="15.75">
      <c r="A14" s="1">
        <f t="shared" si="1"/>
        <v>13</v>
      </c>
      <c r="B14" s="2" t="s">
        <v>73</v>
      </c>
      <c r="C14" s="1" t="s">
        <v>104</v>
      </c>
      <c r="D14" s="1" t="s">
        <v>87</v>
      </c>
      <c r="E14" s="4">
        <v>12393.2</v>
      </c>
      <c r="F14" s="4">
        <v>4076.71</v>
      </c>
      <c r="G14" s="4">
        <v>3840</v>
      </c>
      <c r="H14" s="5">
        <v>30.984733563567115</v>
      </c>
      <c r="I14" s="6">
        <v>12</v>
      </c>
      <c r="J14" s="7">
        <v>865.6320000000001</v>
      </c>
    </row>
    <row r="15" spans="1:10" ht="15.75">
      <c r="A15" s="1">
        <f t="shared" si="1"/>
        <v>14</v>
      </c>
      <c r="B15" s="2" t="s">
        <v>73</v>
      </c>
      <c r="C15" s="1" t="s">
        <v>103</v>
      </c>
      <c r="D15" s="1" t="s">
        <v>86</v>
      </c>
      <c r="E15" s="4">
        <v>18421.24</v>
      </c>
      <c r="F15" s="4">
        <v>11733.27</v>
      </c>
      <c r="G15" s="4">
        <v>5400</v>
      </c>
      <c r="H15" s="5">
        <v>29.31398754915521</v>
      </c>
      <c r="I15" s="6">
        <v>12</v>
      </c>
      <c r="J15" s="7">
        <v>978.9024</v>
      </c>
    </row>
    <row r="16" spans="1:10" ht="15.75">
      <c r="A16" s="1">
        <f t="shared" si="1"/>
        <v>15</v>
      </c>
      <c r="B16" s="2" t="s">
        <v>73</v>
      </c>
      <c r="C16" s="1" t="s">
        <v>105</v>
      </c>
      <c r="D16" s="1" t="s">
        <v>88</v>
      </c>
      <c r="E16" s="4">
        <v>18744.53</v>
      </c>
      <c r="F16" s="4">
        <v>7046.82</v>
      </c>
      <c r="G16" s="4">
        <v>5400</v>
      </c>
      <c r="H16" s="5">
        <v>28.80840437183541</v>
      </c>
      <c r="I16" s="6">
        <v>12</v>
      </c>
      <c r="J16" s="7">
        <v>901.3128000000006</v>
      </c>
    </row>
    <row r="17" spans="1:10" ht="15.75">
      <c r="A17" s="1">
        <f t="shared" si="1"/>
        <v>16</v>
      </c>
      <c r="B17" s="2" t="s">
        <v>73</v>
      </c>
      <c r="C17" s="3" t="s">
        <v>98</v>
      </c>
      <c r="D17" s="3" t="s">
        <v>81</v>
      </c>
      <c r="E17" s="4">
        <v>21864.43</v>
      </c>
      <c r="F17" s="4">
        <v>6832.63</v>
      </c>
      <c r="G17" s="4">
        <v>6000</v>
      </c>
      <c r="H17" s="5">
        <v>27.441831321465962</v>
      </c>
      <c r="I17" s="6">
        <v>12</v>
      </c>
      <c r="J17" s="7">
        <v>752.5367999999999</v>
      </c>
    </row>
    <row r="18" spans="1:10" ht="15.75">
      <c r="A18" s="1">
        <f t="shared" si="1"/>
        <v>17</v>
      </c>
      <c r="B18" s="2" t="s">
        <v>73</v>
      </c>
      <c r="C18" s="1" t="s">
        <v>106</v>
      </c>
      <c r="D18" s="1" t="s">
        <v>89</v>
      </c>
      <c r="E18" s="4">
        <v>17096</v>
      </c>
      <c r="F18" s="4">
        <v>6949.59</v>
      </c>
      <c r="G18" s="4">
        <v>4200</v>
      </c>
      <c r="H18" s="5">
        <v>24.567150210575573</v>
      </c>
      <c r="I18" s="6">
        <v>12</v>
      </c>
      <c r="J18" s="7">
        <v>96.96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comune dicomano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sauron</cp:lastModifiedBy>
  <dcterms:created xsi:type="dcterms:W3CDTF">2011-07-27T10:39:49Z</dcterms:created>
  <dcterms:modified xsi:type="dcterms:W3CDTF">2011-07-28T10:21:22Z</dcterms:modified>
  <cp:category/>
  <cp:version/>
  <cp:contentType/>
  <cp:contentStatus/>
</cp:coreProperties>
</file>